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0"/>
  </bookViews>
  <sheets>
    <sheet name="ICE-Motor" sheetId="4" r:id="rId1"/>
  </sheets>
  <definedNames>
    <definedName name="_xlnm._FilterDatabase" localSheetId="0" hidden="1">'ICE-Motor'!$A$3:$G$3</definedName>
    <definedName name="_xlnm.Print_Titles" localSheetId="0">'ICE-Motor'!$1:$3</definedName>
  </definedNames>
  <calcPr calcId="145621"/>
</workbook>
</file>

<file path=xl/calcChain.xml><?xml version="1.0" encoding="utf-8"?>
<calcChain xmlns="http://schemas.openxmlformats.org/spreadsheetml/2006/main">
  <c r="D7" i="4" l="1"/>
  <c r="D9" i="4"/>
  <c r="D6" i="4"/>
  <c r="D14" i="4"/>
  <c r="D15" i="4"/>
  <c r="D4" i="4"/>
  <c r="D5" i="4"/>
  <c r="D16" i="4"/>
  <c r="D11" i="4"/>
  <c r="D12" i="4"/>
  <c r="D10" i="4"/>
  <c r="D8" i="4"/>
  <c r="D13" i="4"/>
  <c r="D17" i="4" l="1"/>
</calcChain>
</file>

<file path=xl/sharedStrings.xml><?xml version="1.0" encoding="utf-8"?>
<sst xmlns="http://schemas.openxmlformats.org/spreadsheetml/2006/main" count="79" uniqueCount="63">
  <si>
    <t>Dark Bluish Gray</t>
  </si>
  <si>
    <t>Black</t>
  </si>
  <si>
    <t>Light Bluish Gray</t>
  </si>
  <si>
    <t>Tile 1 x 4 with Groove</t>
  </si>
  <si>
    <t>Plate 1 x 2</t>
  </si>
  <si>
    <t>Plate 1 x 4</t>
  </si>
  <si>
    <t>Train Buffer Beam with Sealed Magnet (Complete)</t>
  </si>
  <si>
    <t>Tile 1 x 6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</si>
  <si>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</si>
  <si>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</si>
  <si>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</si>
  <si>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</si>
  <si>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</si>
  <si>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</si>
  <si>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</si>
  <si>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64424c01</t>
  </si>
  <si>
    <t>72</t>
  </si>
  <si>
    <t>0</t>
  </si>
  <si>
    <t>2431</t>
  </si>
  <si>
    <t>15</t>
  </si>
  <si>
    <t>White</t>
  </si>
  <si>
    <t>71</t>
  </si>
  <si>
    <t>1</t>
  </si>
  <si>
    <t>3023</t>
  </si>
  <si>
    <t>3710</t>
  </si>
  <si>
    <t>6636</t>
  </si>
  <si>
    <t>47</t>
  </si>
  <si>
    <t>Trans Clear</t>
  </si>
  <si>
    <t>87552</t>
  </si>
  <si>
    <t>Panel 1 x 2 x 2 Reinforced with Hollow Studs</t>
  </si>
  <si>
    <t>https://www.bricklink.com/v2/catalog/catalogitem.page?P=2431</t>
  </si>
  <si>
    <t>https://www.bricklink.com/v2/catalog/catalogitem.page?P=3023</t>
  </si>
  <si>
    <t>https://www.bricklink.com/v2/catalog/catalogitem.page?P=3710</t>
  </si>
  <si>
    <t>https://www.bricklink.com/v2/catalog/catalogitem.page?P=64424c01</t>
  </si>
  <si>
    <t>https://www.bricklink.com/v2/catalog/catalogitem.page?P=6636</t>
  </si>
  <si>
    <t>https://www.bricklink.com/v2/catalog/catalogitem.page?P=87552</t>
  </si>
  <si>
    <t>Anzahl der Modelle:</t>
  </si>
  <si>
    <t>2871b</t>
  </si>
  <si>
    <t>Electric Train Motor RC/PF Decorative Side</t>
  </si>
  <si>
    <t>Technic Axle 6</t>
  </si>
  <si>
    <t>Train Wheel for RC Train w Technic Axle Hole and Rubber Ring</t>
  </si>
  <si>
    <t>Electric Power Functions IR Receiver</t>
  </si>
  <si>
    <t>Electric Power Functions IR Handset Incremental (Complete)</t>
  </si>
  <si>
    <t>Electric Power Functions Rechargeable Battery Box (Complete)</t>
  </si>
  <si>
    <t>Electric Train Motor 9V RC Train</t>
  </si>
  <si>
    <t>3706</t>
  </si>
  <si>
    <t>64227</t>
  </si>
  <si>
    <t>ICE Einbau Power-Functions-Motor – Teileliste – www.holgermatthes.de/bricks</t>
  </si>
  <si>
    <t>https://www.bricklink.com/v2/catalog/catalogitem.page?P=2871b</t>
  </si>
  <si>
    <t>https://www.bricklink.com/v2/catalog/catalogitem.page?P=3706</t>
  </si>
  <si>
    <t>https://www.bricklink.com/v2/catalog/catalogitem.page?P=55423c01</t>
  </si>
  <si>
    <t>55423c01</t>
  </si>
  <si>
    <t>https://www.bricklink.com/v2/catalog/catalogitem.page?P=58123c01</t>
  </si>
  <si>
    <t>58123c01</t>
  </si>
  <si>
    <t>https://www.bricklink.com/v2/catalog/catalogitem.page?P=64227</t>
  </si>
  <si>
    <t>87513c01</t>
  </si>
  <si>
    <t>https://www.bricklink.com/v2/catalog/catalogitem.page?P=87513c01</t>
  </si>
  <si>
    <t>Set 8884</t>
  </si>
  <si>
    <t>Set 8879</t>
  </si>
  <si>
    <t>Set 88002</t>
  </si>
  <si>
    <t>87574c01</t>
  </si>
  <si>
    <t>https://www.bricklink.com/v2/catalog/catalogitem.page?P=87574c01</t>
  </si>
  <si>
    <t>Set 88000 / 8878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</si>
</sst>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4" fillId="0" borderId="0" xfId="2" applyNumberFormat="1" applyAlignment="1">
      <alignment vertical="center"/>
    </xf>
    <xf numFmtId="1" fontId="3" fillId="0" borderId="0" xfId="0" applyNumberFormat="1" applyFont="1" applyAlignment="1">
      <alignment horizontal="center" vertical="center"/>
    </xf>
    <xf numFmtId="49" fontId="4" fillId="0" borderId="0" xfId="2" applyNumberFormat="1" applyFont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vertical="center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4"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cklink.com/v2/catalog/catalogitem.page?P=58123c01" TargetMode="External"/><Relationship Id="rId13" Type="http://schemas.openxmlformats.org/officeDocument/2006/relationships/hyperlink" Target="https://www.bricklink.com/v2/catalog/catalogitem.page?P=87574c01" TargetMode="External"/><Relationship Id="rId3" Type="http://schemas.openxmlformats.org/officeDocument/2006/relationships/hyperlink" Target="https://www.bricklink.com/v2/catalog/catalogitem.page?P=2871b" TargetMode="External"/><Relationship Id="rId7" Type="http://schemas.openxmlformats.org/officeDocument/2006/relationships/hyperlink" Target="https://www.bricklink.com/v2/catalog/catalogitem.page?P=55423c01" TargetMode="External"/><Relationship Id="rId12" Type="http://schemas.openxmlformats.org/officeDocument/2006/relationships/hyperlink" Target="https://www.bricklink.com/v2/catalog/catalogitem.page?P=87552" TargetMode="External"/><Relationship Id="rId2" Type="http://schemas.openxmlformats.org/officeDocument/2006/relationships/hyperlink" Target="https://www.bricklink.com/v2/catalog/catalogitem.page?P=2431" TargetMode="External"/><Relationship Id="rId1" Type="http://schemas.openxmlformats.org/officeDocument/2006/relationships/hyperlink" Target="https://www.bricklink.com/v2/catalog/catalogitem.page?P=64424c01" TargetMode="External"/><Relationship Id="rId6" Type="http://schemas.openxmlformats.org/officeDocument/2006/relationships/hyperlink" Target="https://www.bricklink.com/v2/catalog/catalogitem.page?P=3710" TargetMode="External"/><Relationship Id="rId11" Type="http://schemas.openxmlformats.org/officeDocument/2006/relationships/hyperlink" Target="https://www.bricklink.com/v2/catalog/catalogitem.page?P=87513c01" TargetMode="External"/><Relationship Id="rId5" Type="http://schemas.openxmlformats.org/officeDocument/2006/relationships/hyperlink" Target="https://www.bricklink.com/v2/catalog/catalogitem.page?P=3706" TargetMode="External"/><Relationship Id="rId10" Type="http://schemas.openxmlformats.org/officeDocument/2006/relationships/hyperlink" Target="https://www.bricklink.com/v2/catalog/catalogitem.page?P=6636" TargetMode="External"/><Relationship Id="rId4" Type="http://schemas.openxmlformats.org/officeDocument/2006/relationships/hyperlink" Target="https://www.bricklink.com/v2/catalog/catalogitem.page?P=3023" TargetMode="External"/><Relationship Id="rId9" Type="http://schemas.openxmlformats.org/officeDocument/2006/relationships/hyperlink" Target="https://www.bricklink.com/v2/catalog/catalogitem.page?P=6422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pane ySplit="3" topLeftCell="A4" activePane="bottomLeft" state="frozen"/>
      <selection pane="bottomLeft" activeCell="E25" sqref="E25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11" customWidth="1"/>
    <col min="5" max="5" width="57.5703125" style="2" bestFit="1" customWidth="1"/>
    <col min="6" max="6" width="57.28515625" style="13" customWidth="1"/>
    <col min="7" max="7" width="16" style="2" customWidth="1"/>
    <col min="8" max="16384" width="11.42578125" style="2"/>
  </cols>
  <sheetData>
    <row r="1" spans="1:7" ht="22.5" customHeight="1" x14ac:dyDescent="0.25">
      <c r="A1" s="5" t="s">
        <v>47</v>
      </c>
    </row>
    <row r="2" spans="1:7" s="4" customFormat="1" ht="15" customHeight="1" x14ac:dyDescent="0.25">
      <c r="A2" s="8"/>
      <c r="C2" s="10" t="s">
        <v>36</v>
      </c>
      <c r="D2" s="9" t="s">
        <v>22</v>
      </c>
      <c r="F2" s="15"/>
    </row>
    <row r="3" spans="1:7" s="1" customFormat="1" ht="17.25" customHeight="1" x14ac:dyDescent="0.25">
      <c r="A3" s="6" t="s">
        <v>8</v>
      </c>
      <c r="B3" s="7" t="s">
        <v>13</v>
      </c>
      <c r="C3" s="7" t="s">
        <v>14</v>
      </c>
      <c r="D3" s="12" t="s">
        <v>9</v>
      </c>
      <c r="E3" s="7" t="s">
        <v>10</v>
      </c>
      <c r="F3" s="7" t="s">
        <v>12</v>
      </c>
      <c r="G3" s="7" t="s">
        <v>11</v>
      </c>
    </row>
    <row r="4" spans="1:7" s="4" customFormat="1" ht="17.25" customHeight="1" x14ac:dyDescent="0.25">
      <c r="A4" s="16" t="s">
        <v>46</v>
      </c>
      <c r="B4" s="16" t="s">
        <v>21</v>
      </c>
      <c r="C4" s="17" t="s">
        <v>2</v>
      </c>
      <c r="D4" s="18">
        <f>$D$2*1</f>
        <v>1</v>
      </c>
      <c r="E4" s="17" t="s">
        <v>42</v>
      </c>
      <c r="F4" s="19" t="s">
        <v>54</v>
      </c>
      <c r="G4" s="17" t="s">
        <v>58</v>
      </c>
    </row>
    <row r="5" spans="1:7" s="4" customFormat="1" ht="17.25" customHeight="1" x14ac:dyDescent="0.25">
      <c r="A5" s="16" t="s">
        <v>53</v>
      </c>
      <c r="B5" s="16" t="s">
        <v>21</v>
      </c>
      <c r="C5" s="17" t="s">
        <v>2</v>
      </c>
      <c r="D5" s="18">
        <f>$D$2*1</f>
        <v>1</v>
      </c>
      <c r="E5" s="17" t="s">
        <v>41</v>
      </c>
      <c r="F5" s="19" t="s">
        <v>52</v>
      </c>
      <c r="G5" s="17" t="s">
        <v>57</v>
      </c>
    </row>
    <row r="6" spans="1:7" s="4" customFormat="1" ht="17.25" customHeight="1" x14ac:dyDescent="0.25">
      <c r="A6" s="16" t="s">
        <v>55</v>
      </c>
      <c r="B6" s="16" t="s">
        <v>21</v>
      </c>
      <c r="C6" s="17" t="s">
        <v>2</v>
      </c>
      <c r="D6" s="18">
        <f>$D$2*1</f>
        <v>1</v>
      </c>
      <c r="E6" s="17" t="s">
        <v>43</v>
      </c>
      <c r="F6" s="19" t="s">
        <v>56</v>
      </c>
      <c r="G6" s="17" t="s">
        <v>62</v>
      </c>
    </row>
    <row r="7" spans="1:7" s="4" customFormat="1" ht="17.25" customHeight="1" x14ac:dyDescent="0.25">
      <c r="A7" s="16" t="s">
        <v>60</v>
      </c>
      <c r="B7" s="16" t="s">
        <v>17</v>
      </c>
      <c r="C7" s="17" t="s">
        <v>1</v>
      </c>
      <c r="D7" s="18">
        <f>$D$2*1</f>
        <v>1</v>
      </c>
      <c r="E7" s="17" t="s">
        <v>44</v>
      </c>
      <c r="F7" s="19" t="s">
        <v>61</v>
      </c>
      <c r="G7" s="17" t="s">
        <v>59</v>
      </c>
    </row>
    <row r="8" spans="1:7" s="4" customFormat="1" ht="17.25" customHeight="1" x14ac:dyDescent="0.25">
      <c r="A8" s="16" t="s">
        <v>37</v>
      </c>
      <c r="B8" s="16" t="s">
        <v>21</v>
      </c>
      <c r="C8" s="17" t="s">
        <v>2</v>
      </c>
      <c r="D8" s="18">
        <f>$D$2*2</f>
        <v>2</v>
      </c>
      <c r="E8" s="17" t="s">
        <v>38</v>
      </c>
      <c r="F8" s="19" t="s">
        <v>48</v>
      </c>
      <c r="G8" s="17"/>
    </row>
    <row r="9" spans="1:7" s="4" customFormat="1" ht="17.25" customHeight="1" x14ac:dyDescent="0.25">
      <c r="A9" s="16" t="s">
        <v>28</v>
      </c>
      <c r="B9" s="16" t="s">
        <v>26</v>
      </c>
      <c r="C9" s="17" t="s">
        <v>27</v>
      </c>
      <c r="D9" s="18">
        <f>$D$2*4</f>
        <v>4</v>
      </c>
      <c r="E9" s="17" t="s">
        <v>29</v>
      </c>
      <c r="F9" s="19" t="s">
        <v>35</v>
      </c>
      <c r="G9" s="17"/>
    </row>
    <row r="10" spans="1:7" s="4" customFormat="1" ht="17.25" customHeight="1" x14ac:dyDescent="0.25">
      <c r="A10" s="16" t="s">
        <v>23</v>
      </c>
      <c r="B10" s="16" t="s">
        <v>19</v>
      </c>
      <c r="C10" s="17" t="s">
        <v>20</v>
      </c>
      <c r="D10" s="18">
        <f>$D$2*1</f>
        <v>1</v>
      </c>
      <c r="E10" s="17" t="s">
        <v>4</v>
      </c>
      <c r="F10" s="19" t="s">
        <v>31</v>
      </c>
      <c r="G10" s="17"/>
    </row>
    <row r="11" spans="1:7" s="4" customFormat="1" ht="17.25" customHeight="1" x14ac:dyDescent="0.25">
      <c r="A11" s="16" t="s">
        <v>24</v>
      </c>
      <c r="B11" s="16" t="s">
        <v>16</v>
      </c>
      <c r="C11" s="17" t="s">
        <v>0</v>
      </c>
      <c r="D11" s="18">
        <f>$D$2*1</f>
        <v>1</v>
      </c>
      <c r="E11" s="17" t="s">
        <v>5</v>
      </c>
      <c r="F11" s="19" t="s">
        <v>32</v>
      </c>
      <c r="G11" s="17"/>
    </row>
    <row r="12" spans="1:7" s="4" customFormat="1" ht="17.25" customHeight="1" x14ac:dyDescent="0.25">
      <c r="A12" s="16" t="s">
        <v>45</v>
      </c>
      <c r="B12" s="16" t="s">
        <v>17</v>
      </c>
      <c r="C12" s="17" t="s">
        <v>1</v>
      </c>
      <c r="D12" s="18">
        <f>$D$2*2</f>
        <v>2</v>
      </c>
      <c r="E12" s="17" t="s">
        <v>39</v>
      </c>
      <c r="F12" s="19" t="s">
        <v>49</v>
      </c>
      <c r="G12" s="17"/>
    </row>
    <row r="13" spans="1:7" s="4" customFormat="1" ht="17.25" customHeight="1" x14ac:dyDescent="0.25">
      <c r="A13" s="16" t="s">
        <v>18</v>
      </c>
      <c r="B13" s="16" t="s">
        <v>19</v>
      </c>
      <c r="C13" s="17" t="s">
        <v>20</v>
      </c>
      <c r="D13" s="18">
        <f>$D$2*2</f>
        <v>2</v>
      </c>
      <c r="E13" s="17" t="s">
        <v>3</v>
      </c>
      <c r="F13" s="19" t="s">
        <v>30</v>
      </c>
      <c r="G13" s="17"/>
    </row>
    <row r="14" spans="1:7" s="4" customFormat="1" ht="17.25" customHeight="1" x14ac:dyDescent="0.25">
      <c r="A14" s="16" t="s">
        <v>25</v>
      </c>
      <c r="B14" s="16" t="s">
        <v>19</v>
      </c>
      <c r="C14" s="17" t="s">
        <v>20</v>
      </c>
      <c r="D14" s="18">
        <f>$D$2*3</f>
        <v>3</v>
      </c>
      <c r="E14" s="17" t="s">
        <v>7</v>
      </c>
      <c r="F14" s="19" t="s">
        <v>34</v>
      </c>
      <c r="G14" s="17"/>
    </row>
    <row r="15" spans="1:7" s="4" customFormat="1" ht="17.25" customHeight="1" x14ac:dyDescent="0.25">
      <c r="A15" s="16" t="s">
        <v>15</v>
      </c>
      <c r="B15" s="16" t="s">
        <v>17</v>
      </c>
      <c r="C15" s="17" t="s">
        <v>1</v>
      </c>
      <c r="D15" s="18">
        <f>$D$2*1</f>
        <v>1</v>
      </c>
      <c r="E15" s="17" t="s">
        <v>6</v>
      </c>
      <c r="F15" s="19" t="s">
        <v>33</v>
      </c>
      <c r="G15" s="17"/>
    </row>
    <row r="16" spans="1:7" s="4" customFormat="1" ht="17.25" customHeight="1" x14ac:dyDescent="0.25">
      <c r="A16" s="16" t="s">
        <v>51</v>
      </c>
      <c r="B16" s="16" t="s">
        <v>17</v>
      </c>
      <c r="C16" s="17" t="s">
        <v>1</v>
      </c>
      <c r="D16" s="18">
        <f>$D$2*4</f>
        <v>4</v>
      </c>
      <c r="E16" s="17" t="s">
        <v>40</v>
      </c>
      <c r="F16" s="19" t="s">
        <v>50</v>
      </c>
      <c r="G16" s="17"/>
    </row>
    <row r="17" spans="1:7" s="4" customFormat="1" ht="17.25" customHeight="1" x14ac:dyDescent="0.25">
      <c r="A17" s="16"/>
      <c r="B17" s="17"/>
      <c r="C17" s="17"/>
      <c r="D17" s="20">
        <f>SUM(D4:D16)</f>
        <v>24</v>
      </c>
      <c r="E17" s="17"/>
      <c r="F17" s="21"/>
      <c r="G17" s="17"/>
    </row>
    <row r="18" spans="1:7" ht="17.25" customHeight="1" x14ac:dyDescent="0.25">
      <c r="D18" s="14"/>
    </row>
    <row r="19" spans="1:7" ht="17.25" customHeight="1" x14ac:dyDescent="0.25">
      <c r="D19" s="14"/>
    </row>
    <row r="20" spans="1:7" ht="17.25" customHeight="1" x14ac:dyDescent="0.25">
      <c r="D20" s="14"/>
    </row>
    <row r="21" spans="1:7" ht="17.25" customHeight="1" x14ac:dyDescent="0.25">
      <c r="D21" s="14"/>
    </row>
    <row r="22" spans="1:7" ht="17.25" customHeight="1" x14ac:dyDescent="0.25">
      <c r="D22" s="14"/>
    </row>
    <row r="23" spans="1:7" ht="17.25" customHeight="1" x14ac:dyDescent="0.25">
      <c r="D23" s="14"/>
    </row>
    <row r="24" spans="1:7" ht="17.25" customHeight="1" x14ac:dyDescent="0.25">
      <c r="D24" s="14"/>
    </row>
    <row r="25" spans="1:7" ht="17.25" customHeight="1" x14ac:dyDescent="0.25">
      <c r="D25" s="14"/>
    </row>
    <row r="26" spans="1:7" ht="17.25" customHeight="1" x14ac:dyDescent="0.25">
      <c r="D26" s="14"/>
    </row>
    <row r="27" spans="1:7" ht="17.25" customHeight="1" x14ac:dyDescent="0.25">
      <c r="D27" s="14"/>
    </row>
    <row r="28" spans="1:7" ht="17.25" customHeight="1" x14ac:dyDescent="0.25">
      <c r="D28" s="14"/>
    </row>
    <row r="29" spans="1:7" ht="17.25" customHeight="1" x14ac:dyDescent="0.25">
      <c r="D29" s="14"/>
    </row>
    <row r="30" spans="1:7" ht="17.25" customHeight="1" x14ac:dyDescent="0.25">
      <c r="D30" s="14"/>
    </row>
    <row r="31" spans="1:7" ht="17.25" customHeight="1" x14ac:dyDescent="0.25">
      <c r="D31" s="14"/>
    </row>
    <row r="32" spans="1:7" ht="17.25" customHeight="1" x14ac:dyDescent="0.25">
      <c r="D32" s="14"/>
    </row>
    <row r="33" spans="4:4" ht="17.25" customHeight="1" x14ac:dyDescent="0.25">
      <c r="D33" s="14"/>
    </row>
    <row r="34" spans="4:4" ht="17.25" customHeight="1" x14ac:dyDescent="0.25">
      <c r="D34" s="14"/>
    </row>
    <row r="35" spans="4:4" ht="17.25" customHeight="1" x14ac:dyDescent="0.25">
      <c r="D35" s="14"/>
    </row>
    <row r="36" spans="4:4" ht="17.25" customHeight="1" x14ac:dyDescent="0.25">
      <c r="D36" s="14"/>
    </row>
    <row r="37" spans="4:4" ht="17.25" customHeight="1" x14ac:dyDescent="0.25">
      <c r="D37" s="14"/>
    </row>
    <row r="38" spans="4:4" ht="17.25" customHeight="1" x14ac:dyDescent="0.25">
      <c r="D38" s="14"/>
    </row>
    <row r="39" spans="4:4" ht="17.25" customHeight="1" x14ac:dyDescent="0.25">
      <c r="D39" s="14"/>
    </row>
    <row r="40" spans="4:4" ht="17.25" customHeight="1" x14ac:dyDescent="0.25">
      <c r="D40" s="14"/>
    </row>
    <row r="41" spans="4:4" ht="17.25" customHeight="1" x14ac:dyDescent="0.25">
      <c r="D41" s="14"/>
    </row>
    <row r="42" spans="4:4" ht="17.25" customHeight="1" x14ac:dyDescent="0.25">
      <c r="D42" s="14"/>
    </row>
    <row r="43" spans="4:4" ht="17.25" customHeight="1" x14ac:dyDescent="0.25">
      <c r="D43" s="14"/>
    </row>
    <row r="44" spans="4:4" ht="17.25" customHeight="1" x14ac:dyDescent="0.25">
      <c r="D44" s="14"/>
    </row>
    <row r="45" spans="4:4" ht="17.25" customHeight="1" x14ac:dyDescent="0.25">
      <c r="D45" s="14"/>
    </row>
    <row r="46" spans="4:4" ht="17.25" customHeight="1" x14ac:dyDescent="0.25">
      <c r="D46" s="14"/>
    </row>
  </sheetData>
  <autoFilter ref="A3:G3"/>
  <sortState ref="A4:G16">
    <sortCondition ref="E4:E16"/>
    <sortCondition ref="C4:C16"/>
  </sortState>
  <conditionalFormatting sqref="C1:C1048576">
    <cfRule type="cellIs" dxfId="3" priority="4" operator="equal">
      <formula>"Black"</formula>
    </cfRule>
    <cfRule type="cellIs" dxfId="2" priority="3" operator="equal">
      <formula>"Light Bluish Gray"</formula>
    </cfRule>
    <cfRule type="cellIs" dxfId="1" priority="2" operator="equal">
      <formula>"Dark Bluish Gray"</formula>
    </cfRule>
    <cfRule type="cellIs" dxfId="0" priority="1" operator="equal">
      <formula>"Trans Clear"</formula>
    </cfRule>
  </conditionalFormatting>
  <hyperlinks>
    <hyperlink ref="F15" r:id="rId1"/>
    <hyperlink ref="F13" r:id="rId2"/>
    <hyperlink ref="F8" r:id="rId3"/>
    <hyperlink ref="F10" r:id="rId4"/>
    <hyperlink ref="F12" r:id="rId5"/>
    <hyperlink ref="F11" r:id="rId6"/>
    <hyperlink ref="F16" r:id="rId7"/>
    <hyperlink ref="F5" r:id="rId8"/>
    <hyperlink ref="F4" r:id="rId9"/>
    <hyperlink ref="F14" r:id="rId10"/>
    <hyperlink ref="F6" r:id="rId11"/>
    <hyperlink ref="F9" r:id="rId12"/>
    <hyperlink ref="F7" r:id="rId13"/>
  </hyperlinks>
  <pageMargins left="0.31496062992125984" right="0.31496062992125984" top="0.39370078740157483" bottom="0.78740157480314965" header="0.11811023622047245" footer="0.19685039370078741"/>
  <pageSetup paperSize="9" scale="73" orientation="landscape" r:id="rId14"/>
  <headerFooter scaleWithDoc="0">
    <oddFooter>&amp;L&amp;"Arial,Standard"&amp;8Die Teileliste ist urheberrechtlicht geschützt. Der Nachbau meiner Modelle ist nur zu privaten Zwecken erlaubt.
ICE Einbau PF-Motor – Teileliste&amp;C&amp;"Arial,Standard"&amp;8&amp;P von &amp;N&amp;R&amp;"Arial,Standard"&amp;8www.holgermatthes.de/bricks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ICE-Motor</vt:lpstr>
      <vt:lpstr>'ICE-Motor'!Drucktitel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2016-07-02T12:17:36Z</cp:lastPrinted>
  <dcterms:created xsi:type="dcterms:W3CDTF">2016-06-03T16:44:09Z</dcterms:created>
  <dcterms:modified xsi:type="dcterms:W3CDTF">2016-07-02T12:22:16Z</dcterms:modified>
</cp:coreProperties>
</file>